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axby\OneDrive - Arkle Finance Limited\Desktop\"/>
    </mc:Choice>
  </mc:AlternateContent>
  <xr:revisionPtr revIDLastSave="0" documentId="13_ncr:1_{1AF7D953-64B7-4906-8CEC-05A03CF56D55}" xr6:coauthVersionLast="47" xr6:coauthVersionMax="47" xr10:uidLastSave="{00000000-0000-0000-0000-000000000000}"/>
  <bookViews>
    <workbookView xWindow="-108" yWindow="-108" windowWidth="23256" windowHeight="12576" xr2:uid="{478D606A-72DA-48F4-89BB-B1970B4BE414}"/>
  </bookViews>
  <sheets>
    <sheet name="I&amp;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0" i="2" l="1"/>
  <c r="C137" i="2"/>
  <c r="C4" i="2" s="1"/>
  <c r="D170" i="2"/>
  <c r="D154" i="2"/>
  <c r="C12" i="2" s="1"/>
  <c r="D185" i="2"/>
  <c r="C102" i="2"/>
  <c r="C84" i="2"/>
  <c r="C6" i="2" s="1"/>
  <c r="C185" i="2"/>
  <c r="C14" i="2"/>
  <c r="C8" i="2" l="1"/>
  <c r="C10" i="2"/>
</calcChain>
</file>

<file path=xl/sharedStrings.xml><?xml version="1.0" encoding="utf-8"?>
<sst xmlns="http://schemas.openxmlformats.org/spreadsheetml/2006/main" count="170" uniqueCount="165">
  <si>
    <t>Arkle Finance Income and Expenditure Calculator</t>
  </si>
  <si>
    <t>£ Monthly amount</t>
  </si>
  <si>
    <t>Total income monthly</t>
  </si>
  <si>
    <t>Total outgoings monthly</t>
  </si>
  <si>
    <t>Total disposable income monthly (Plus 10% Buffer value)</t>
  </si>
  <si>
    <t>Total sum available for creditors, after priority debts (see examples at the end of calculations)</t>
  </si>
  <si>
    <t>Total payments to priority debts</t>
  </si>
  <si>
    <t xml:space="preserve">Total payments to non-priority debts </t>
  </si>
  <si>
    <t>Outgoing monthly expenditure living costs:</t>
  </si>
  <si>
    <r>
      <rPr>
        <b/>
        <sz val="9"/>
        <rFont val="Arial"/>
        <family val="2"/>
      </rPr>
      <t>Enter the total amounts you pay:</t>
    </r>
    <r>
      <rPr>
        <i/>
        <sz val="9"/>
        <rFont val="Arial"/>
        <family val="2"/>
      </rPr>
      <t xml:space="preserve">
</t>
    </r>
    <r>
      <rPr>
        <i/>
        <u/>
        <sz val="9"/>
        <rFont val="Arial"/>
        <family val="2"/>
      </rPr>
      <t>Do not include payments made towards arrears</t>
    </r>
    <r>
      <rPr>
        <i/>
        <sz val="9"/>
        <rFont val="Arial"/>
        <family val="2"/>
      </rPr>
      <t xml:space="preserve"> - these are applied in the priority debts category</t>
    </r>
  </si>
  <si>
    <t>Monthly payment amount £</t>
  </si>
  <si>
    <t>Fixed costs</t>
  </si>
  <si>
    <t>HOME</t>
  </si>
  <si>
    <t>Rent</t>
  </si>
  <si>
    <t>Mortgage</t>
  </si>
  <si>
    <t>Council tax (rates in Northern Ireland)</t>
  </si>
  <si>
    <t>TV licence</t>
  </si>
  <si>
    <t>Secured loans (e.g. for a vehicle or asset)</t>
  </si>
  <si>
    <t>Help to Buy loan</t>
  </si>
  <si>
    <t>Board (living accomodation)</t>
  </si>
  <si>
    <t>Ground rent and service charges</t>
  </si>
  <si>
    <t>Household appliance hire purchase</t>
  </si>
  <si>
    <t>Household appliance rental</t>
  </si>
  <si>
    <t>Mortgage endowment/Life Assurrance</t>
  </si>
  <si>
    <t>FOOD &amp; HOUSEKEEPING</t>
  </si>
  <si>
    <t>Groceries</t>
  </si>
  <si>
    <t>Meals at work</t>
  </si>
  <si>
    <t xml:space="preserve">Alcohol  </t>
  </si>
  <si>
    <t>Laundry and dry cleaning</t>
  </si>
  <si>
    <t>Household repairs and maintenance</t>
  </si>
  <si>
    <t>Nappies and baby items</t>
  </si>
  <si>
    <t>School meals</t>
  </si>
  <si>
    <t>Smoking products</t>
  </si>
  <si>
    <t>Vet bills and pet insurance</t>
  </si>
  <si>
    <t>UTILITIES</t>
  </si>
  <si>
    <t>Dual fuel</t>
  </si>
  <si>
    <t>Electricity</t>
  </si>
  <si>
    <t>Gas</t>
  </si>
  <si>
    <t>Water supply</t>
  </si>
  <si>
    <t>Water waste</t>
  </si>
  <si>
    <t>Other fuel</t>
  </si>
  <si>
    <t>CARE AND HEALTH COSTS</t>
  </si>
  <si>
    <t>Prescriptions and medicine</t>
  </si>
  <si>
    <t>Dentistry</t>
  </si>
  <si>
    <t>Opticians</t>
  </si>
  <si>
    <t>Childcare</t>
  </si>
  <si>
    <t>Child maintenance or child support</t>
  </si>
  <si>
    <t>Adult care</t>
  </si>
  <si>
    <t>TRANSPORT AND TRAVEL</t>
  </si>
  <si>
    <t>Car or Vehicle insurance</t>
  </si>
  <si>
    <t>Road tax</t>
  </si>
  <si>
    <t>Fuel, parking and toll road charges</t>
  </si>
  <si>
    <t>Breakdown cover</t>
  </si>
  <si>
    <t>MOT and ongoing vehicle maintenance</t>
  </si>
  <si>
    <t>Vehicle or Asset hire purchase</t>
  </si>
  <si>
    <t>Vehicle or Asset lease</t>
  </si>
  <si>
    <t>Public transport</t>
  </si>
  <si>
    <t>Logbook/payday loan</t>
  </si>
  <si>
    <t>PENSIONS AND INSURANCES</t>
  </si>
  <si>
    <t>Buildings and contents insurance</t>
  </si>
  <si>
    <t>Life insurance</t>
  </si>
  <si>
    <t>Mortgage payment protection insurance</t>
  </si>
  <si>
    <t>Health insurance</t>
  </si>
  <si>
    <t>Pension payment</t>
  </si>
  <si>
    <t>PROFESSIONAL COSTS</t>
  </si>
  <si>
    <t>Professional courses</t>
  </si>
  <si>
    <t>Professional fees</t>
  </si>
  <si>
    <t>Union fees</t>
  </si>
  <si>
    <t>SCHOOL COSTS</t>
  </si>
  <si>
    <t>School uniform</t>
  </si>
  <si>
    <t>After school clubs and school trips</t>
  </si>
  <si>
    <t>OTHER ESSENTIAL COSTS</t>
  </si>
  <si>
    <t>Criminal fine</t>
  </si>
  <si>
    <t>Loan from family member or friend</t>
  </si>
  <si>
    <t>Legal fees</t>
  </si>
  <si>
    <t>TOTAL EXPENSES</t>
  </si>
  <si>
    <t>Flexible costs</t>
  </si>
  <si>
    <r>
      <rPr>
        <b/>
        <sz val="9"/>
        <rFont val="Arial"/>
        <family val="2"/>
      </rPr>
      <t>Enter the total amounts you pay:</t>
    </r>
    <r>
      <rPr>
        <i/>
        <sz val="9"/>
        <rFont val="Arial"/>
        <family val="2"/>
      </rPr>
      <t xml:space="preserve">
This </t>
    </r>
    <r>
      <rPr>
        <i/>
        <u/>
        <sz val="9"/>
        <rFont val="Arial"/>
        <family val="2"/>
      </rPr>
      <t>doesn't include</t>
    </r>
    <r>
      <rPr>
        <i/>
        <sz val="9"/>
        <rFont val="Arial"/>
        <family val="2"/>
      </rPr>
      <t xml:space="preserve"> payments towards any arrears you may have, they will be listed in the Priority Debts section.</t>
    </r>
  </si>
  <si>
    <t>Payment amount £</t>
  </si>
  <si>
    <t>COMMUNICATIONS AND LEISURE</t>
  </si>
  <si>
    <t>Home phone, internet and TV package</t>
  </si>
  <si>
    <t>Mobile phone</t>
  </si>
  <si>
    <t>Hobbies, leisure or sport</t>
  </si>
  <si>
    <t>Gifts</t>
  </si>
  <si>
    <t>Newspapers, magazines, stationery and postage</t>
  </si>
  <si>
    <t>Pocket money</t>
  </si>
  <si>
    <t>Charitable donation</t>
  </si>
  <si>
    <t>Religious contribution</t>
  </si>
  <si>
    <t>PERSONAL COSTS</t>
  </si>
  <si>
    <t>Clothing and footwear</t>
  </si>
  <si>
    <t>Toiletries</t>
  </si>
  <si>
    <t>Hairdressing</t>
  </si>
  <si>
    <t xml:space="preserve">Income: Money you receive? </t>
  </si>
  <si>
    <t>Only include the amount you receive. If amounts you receive are variable enter an average per month</t>
  </si>
  <si>
    <t>EARNINGS</t>
  </si>
  <si>
    <t>Wages</t>
  </si>
  <si>
    <t>Other earnings</t>
  </si>
  <si>
    <t>BENEFITS AND TAX CREDITS</t>
  </si>
  <si>
    <t>Child Benefit</t>
  </si>
  <si>
    <t>Child Tax Credit</t>
  </si>
  <si>
    <t>Working Tax Credit</t>
  </si>
  <si>
    <t>Universal Credit</t>
  </si>
  <si>
    <t>Local Housing Allowance / Housing Benefit</t>
  </si>
  <si>
    <t>Employment and Support Allowance</t>
  </si>
  <si>
    <t>Income Support</t>
  </si>
  <si>
    <t>Disability allowance (DLA / PIP)</t>
  </si>
  <si>
    <t>Child disability allowance (DLA / PIP)</t>
  </si>
  <si>
    <t>Jobseeker's Allowance (contribution-based)</t>
  </si>
  <si>
    <t>Jobseeker's Allowance (income-based)</t>
  </si>
  <si>
    <t>Statutory Sick Pay</t>
  </si>
  <si>
    <t>Carer's Allowance</t>
  </si>
  <si>
    <t>Other benefit</t>
  </si>
  <si>
    <t>PENSIONS</t>
  </si>
  <si>
    <t>State pension</t>
  </si>
  <si>
    <t>Private / work pension</t>
  </si>
  <si>
    <t>Pension Credit</t>
  </si>
  <si>
    <t>Other pension</t>
  </si>
  <si>
    <t>OTHER INCOME</t>
  </si>
  <si>
    <t>Board or lodging</t>
  </si>
  <si>
    <t>Non-dependant contribution</t>
  </si>
  <si>
    <t>Child support / maintenance</t>
  </si>
  <si>
    <t>Student loans</t>
  </si>
  <si>
    <t>Student grant / bursary</t>
  </si>
  <si>
    <t>Other income</t>
  </si>
  <si>
    <t>TOTAL INCOME</t>
  </si>
  <si>
    <r>
      <rPr>
        <b/>
        <sz val="14"/>
        <color theme="0"/>
        <rFont val="Arial"/>
        <family val="2"/>
      </rPr>
      <t xml:space="preserve">Priority debts: who do you owe money to? </t>
    </r>
    <r>
      <rPr>
        <b/>
        <sz val="9"/>
        <color theme="0"/>
        <rFont val="Arial"/>
        <family val="2"/>
      </rPr>
      <t xml:space="preserve">
This could include arrears on any item in Fixed expenses or Flexible expenses such as rent, mortgage or utility bill arrears, etc.</t>
    </r>
  </si>
  <si>
    <t>Name of priority lender</t>
  </si>
  <si>
    <t>Type of debt</t>
  </si>
  <si>
    <t>Amount owed</t>
  </si>
  <si>
    <t>What are priority debts?</t>
  </si>
  <si>
    <t>Example: ABC Bank</t>
  </si>
  <si>
    <t>Overdraft</t>
  </si>
  <si>
    <t>Priority debts can include:</t>
  </si>
  <si>
    <t>Court fines</t>
  </si>
  <si>
    <t>Council Tax or Rates</t>
  </si>
  <si>
    <t>TV Licence</t>
  </si>
  <si>
    <t>Child Maintenance</t>
  </si>
  <si>
    <t>Gas and electricity bills</t>
  </si>
  <si>
    <t>Income Tax, National Insurance and VAT</t>
  </si>
  <si>
    <t>Mortgage, rent and any loans secured against your home</t>
  </si>
  <si>
    <t>Hire purchase agreements, if what you’re buying with them is essential</t>
  </si>
  <si>
    <t>Missed payments owed to DWP (Department for Work and Pensions) or HMRC</t>
  </si>
  <si>
    <t>Total priority debts</t>
  </si>
  <si>
    <r>
      <rPr>
        <b/>
        <sz val="14"/>
        <color theme="0"/>
        <rFont val="Arial"/>
        <family val="2"/>
      </rPr>
      <t xml:space="preserve">Non-priority debts: who do you owe money to? </t>
    </r>
    <r>
      <rPr>
        <b/>
        <sz val="9"/>
        <color theme="0"/>
        <rFont val="Arial"/>
        <family val="2"/>
      </rPr>
      <t xml:space="preserve">
This could include unsecured consumer credit, such as credit cards, store cards and catalogue debts etc.</t>
    </r>
  </si>
  <si>
    <t>Name of non-priority creditor</t>
  </si>
  <si>
    <t>What are non-priority debts?</t>
  </si>
  <si>
    <t>Some examples of non-priority debts include:</t>
  </si>
  <si>
    <t>Overdrafts</t>
  </si>
  <si>
    <t>Personal loans</t>
  </si>
  <si>
    <t>Banks or building society loans</t>
  </si>
  <si>
    <t>Water bills and sewerage bills</t>
  </si>
  <si>
    <t>Money borrowed from friends or family</t>
  </si>
  <si>
    <t>Credit card, store card debts or payday loans</t>
  </si>
  <si>
    <t>Catalogue, home credit or in-store credit debts.</t>
  </si>
  <si>
    <t>Total non-priority debts</t>
  </si>
  <si>
    <r>
      <rPr>
        <b/>
        <sz val="14"/>
        <color theme="0"/>
        <rFont val="Arial"/>
        <family val="2"/>
      </rPr>
      <t>Court payments</t>
    </r>
    <r>
      <rPr>
        <b/>
        <sz val="9"/>
        <color theme="0"/>
        <rFont val="Arial"/>
        <family val="2"/>
      </rPr>
      <t xml:space="preserve">
This doesn't include criminal fines as they're already accounted for in Fixed expenses or as court-ordered deductions from benefits</t>
    </r>
  </si>
  <si>
    <t>Type of court order</t>
  </si>
  <si>
    <t>Per calendar month</t>
  </si>
  <si>
    <t>Example: County Court judgment (CCJ)</t>
  </si>
  <si>
    <t>TOTAL COURT DEBT</t>
  </si>
  <si>
    <t>Assets: what do you own or have you saved?</t>
  </si>
  <si>
    <t>Type of asset or savings</t>
  </si>
  <si>
    <t>Estimated value</t>
  </si>
  <si>
    <t>Example: Vehicle</t>
  </si>
  <si>
    <t>TOTAL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</si>
</sst>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i/>
      <u/>
      <sz val="9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b/>
      <sz val="22"/>
      <color theme="0"/>
      <name val="Arial"/>
      <family val="2"/>
    </font>
    <font>
      <b/>
      <sz val="12"/>
      <color theme="0"/>
      <name val="Arial"/>
      <family val="2"/>
    </font>
    <font>
      <sz val="9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5D29A"/>
        <bgColor indexed="64"/>
      </patternFill>
    </fill>
    <fill>
      <patternFill patternType="solid">
        <fgColor rgb="FF1B444F"/>
        <bgColor indexed="64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2" borderId="5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8" fontId="2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8" fontId="2" fillId="2" borderId="4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8" fontId="2" fillId="2" borderId="4" xfId="0" applyNumberFormat="1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vertical="center" wrapText="1"/>
    </xf>
    <xf numFmtId="0" fontId="10" fillId="6" borderId="20" xfId="0" applyFont="1" applyFill="1" applyBorder="1" applyAlignment="1">
      <alignment wrapText="1"/>
    </xf>
    <xf numFmtId="8" fontId="6" fillId="6" borderId="4" xfId="0" applyNumberFormat="1" applyFont="1" applyFill="1" applyBorder="1" applyAlignment="1">
      <alignment horizontal="right" vertical="center" wrapText="1"/>
    </xf>
    <xf numFmtId="8" fontId="6" fillId="6" borderId="14" xfId="0" applyNumberFormat="1" applyFont="1" applyFill="1" applyBorder="1" applyAlignment="1">
      <alignment horizontal="right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right" vertical="center" wrapText="1"/>
    </xf>
    <xf numFmtId="8" fontId="6" fillId="6" borderId="20" xfId="0" applyNumberFormat="1" applyFont="1" applyFill="1" applyBorder="1" applyAlignment="1">
      <alignment horizontal="righ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vertical="center" wrapText="1"/>
    </xf>
    <xf numFmtId="44" fontId="6" fillId="6" borderId="9" xfId="0" applyNumberFormat="1" applyFont="1" applyFill="1" applyBorder="1" applyAlignment="1">
      <alignment vertical="center" wrapText="1"/>
    </xf>
    <xf numFmtId="0" fontId="6" fillId="6" borderId="15" xfId="0" applyFont="1" applyFill="1" applyBorder="1" applyAlignment="1">
      <alignment horizontal="right" vertical="center" wrapText="1"/>
    </xf>
    <xf numFmtId="0" fontId="8" fillId="6" borderId="12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vertical="center" wrapText="1"/>
    </xf>
    <xf numFmtId="44" fontId="1" fillId="2" borderId="28" xfId="0" applyNumberFormat="1" applyFont="1" applyFill="1" applyBorder="1" applyAlignment="1">
      <alignment vertical="center" wrapText="1"/>
    </xf>
    <xf numFmtId="0" fontId="1" fillId="2" borderId="29" xfId="0" applyFont="1" applyFill="1" applyBorder="1" applyAlignment="1">
      <alignment vertical="center" wrapText="1"/>
    </xf>
    <xf numFmtId="44" fontId="1" fillId="2" borderId="30" xfId="0" applyNumberFormat="1" applyFont="1" applyFill="1" applyBorder="1" applyAlignment="1">
      <alignment vertical="center" wrapText="1"/>
    </xf>
    <xf numFmtId="0" fontId="1" fillId="2" borderId="31" xfId="0" applyFont="1" applyFill="1" applyBorder="1" applyAlignment="1">
      <alignment vertical="center" wrapText="1"/>
    </xf>
    <xf numFmtId="44" fontId="1" fillId="2" borderId="32" xfId="0" applyNumberFormat="1" applyFont="1" applyFill="1" applyBorder="1" applyAlignment="1">
      <alignment vertical="center" wrapText="1"/>
    </xf>
    <xf numFmtId="0" fontId="3" fillId="5" borderId="35" xfId="0" applyFont="1" applyFill="1" applyBorder="1" applyAlignment="1">
      <alignment vertical="center" wrapText="1"/>
    </xf>
    <xf numFmtId="0" fontId="3" fillId="5" borderId="36" xfId="0" applyFont="1" applyFill="1" applyBorder="1" applyAlignment="1">
      <alignment vertical="center" wrapText="1"/>
    </xf>
    <xf numFmtId="44" fontId="3" fillId="5" borderId="36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44" fontId="3" fillId="5" borderId="2" xfId="0" applyNumberFormat="1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44" fontId="3" fillId="5" borderId="7" xfId="0" applyNumberFormat="1" applyFont="1" applyFill="1" applyBorder="1" applyAlignment="1">
      <alignment vertical="center" wrapText="1"/>
    </xf>
    <xf numFmtId="0" fontId="6" fillId="6" borderId="3" xfId="0" applyFont="1" applyFill="1" applyBorder="1" applyAlignment="1">
      <alignment horizontal="right" vertical="center" wrapText="1"/>
    </xf>
    <xf numFmtId="0" fontId="6" fillId="6" borderId="25" xfId="0" applyFont="1" applyFill="1" applyBorder="1" applyAlignment="1">
      <alignment vertical="center" wrapText="1"/>
    </xf>
    <xf numFmtId="8" fontId="6" fillId="6" borderId="26" xfId="0" applyNumberFormat="1" applyFont="1" applyFill="1" applyBorder="1" applyAlignment="1">
      <alignment horizontal="right" vertical="center" wrapText="1"/>
    </xf>
    <xf numFmtId="0" fontId="3" fillId="5" borderId="37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3" fillId="5" borderId="38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8" fontId="6" fillId="6" borderId="9" xfId="0" applyNumberFormat="1" applyFont="1" applyFill="1" applyBorder="1" applyAlignment="1">
      <alignment horizontal="right" vertical="center" wrapText="1"/>
    </xf>
    <xf numFmtId="0" fontId="8" fillId="6" borderId="33" xfId="0" applyFont="1" applyFill="1" applyBorder="1" applyAlignment="1">
      <alignment vertical="center" wrapText="1"/>
    </xf>
    <xf numFmtId="0" fontId="8" fillId="6" borderId="34" xfId="0" applyFont="1" applyFill="1" applyBorder="1" applyAlignment="1">
      <alignment vertical="center" wrapText="1"/>
    </xf>
    <xf numFmtId="0" fontId="1" fillId="2" borderId="39" xfId="0" applyFont="1" applyFill="1" applyBorder="1" applyAlignment="1">
      <alignment vertical="center" wrapText="1"/>
    </xf>
    <xf numFmtId="44" fontId="1" fillId="2" borderId="40" xfId="0" applyNumberFormat="1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right" vertical="center" wrapText="1"/>
    </xf>
    <xf numFmtId="0" fontId="1" fillId="2" borderId="41" xfId="0" applyFont="1" applyFill="1" applyBorder="1" applyAlignment="1">
      <alignment vertical="center" wrapText="1"/>
    </xf>
    <xf numFmtId="44" fontId="11" fillId="2" borderId="42" xfId="0" applyNumberFormat="1" applyFont="1" applyFill="1" applyBorder="1" applyAlignment="1">
      <alignment vertical="center" wrapText="1"/>
    </xf>
    <xf numFmtId="0" fontId="1" fillId="2" borderId="43" xfId="0" applyFont="1" applyFill="1" applyBorder="1" applyAlignment="1">
      <alignment vertical="center" wrapText="1"/>
    </xf>
    <xf numFmtId="44" fontId="1" fillId="2" borderId="44" xfId="0" applyNumberFormat="1" applyFont="1" applyFill="1" applyBorder="1" applyAlignment="1">
      <alignment vertical="center" wrapText="1"/>
    </xf>
    <xf numFmtId="44" fontId="6" fillId="6" borderId="11" xfId="0" applyNumberFormat="1" applyFont="1" applyFill="1" applyBorder="1" applyAlignment="1">
      <alignment horizontal="right" vertical="center" wrapText="1"/>
    </xf>
    <xf numFmtId="0" fontId="1" fillId="2" borderId="45" xfId="0" applyFont="1" applyFill="1" applyBorder="1" applyAlignment="1">
      <alignment vertical="center" wrapText="1"/>
    </xf>
    <xf numFmtId="44" fontId="1" fillId="2" borderId="46" xfId="0" applyNumberFormat="1" applyFont="1" applyFill="1" applyBorder="1" applyAlignment="1">
      <alignment vertical="center" wrapText="1"/>
    </xf>
    <xf numFmtId="8" fontId="6" fillId="6" borderId="16" xfId="0" applyNumberFormat="1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4" fontId="1" fillId="2" borderId="8" xfId="0" applyNumberFormat="1" applyFont="1" applyFill="1" applyBorder="1" applyAlignment="1">
      <alignment vertical="center" wrapText="1"/>
    </xf>
    <xf numFmtId="44" fontId="1" fillId="2" borderId="6" xfId="0" applyNumberFormat="1" applyFont="1" applyFill="1" applyBorder="1" applyAlignment="1">
      <alignment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35" xfId="0" applyFont="1" applyFill="1" applyBorder="1" applyAlignment="1">
      <alignment horizontal="left" vertical="center" wrapText="1"/>
    </xf>
    <xf numFmtId="0" fontId="3" fillId="5" borderId="36" xfId="0" applyFont="1" applyFill="1" applyBorder="1" applyAlignment="1">
      <alignment horizontal="left" vertical="center" wrapText="1"/>
    </xf>
    <xf numFmtId="0" fontId="10" fillId="6" borderId="12" xfId="0" applyFont="1" applyFill="1" applyBorder="1" applyAlignment="1">
      <alignment horizontal="left" wrapText="1"/>
    </xf>
    <xf numFmtId="0" fontId="10" fillId="6" borderId="13" xfId="0" applyFont="1" applyFill="1" applyBorder="1" applyAlignment="1">
      <alignment horizontal="left" wrapText="1"/>
    </xf>
    <xf numFmtId="0" fontId="10" fillId="6" borderId="14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vertical="center" wrapText="1"/>
    </xf>
    <xf numFmtId="0" fontId="8" fillId="6" borderId="9" xfId="0" applyFont="1" applyFill="1" applyBorder="1" applyAlignment="1">
      <alignment vertical="center" wrapText="1"/>
    </xf>
    <xf numFmtId="0" fontId="6" fillId="6" borderId="11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right" vertical="center" wrapText="1"/>
    </xf>
    <xf numFmtId="0" fontId="6" fillId="6" borderId="10" xfId="0" applyFont="1" applyFill="1" applyBorder="1" applyAlignment="1">
      <alignment horizontal="right" vertical="center" wrapText="1"/>
    </xf>
    <xf numFmtId="0" fontId="6" fillId="6" borderId="3" xfId="0" applyFont="1" applyFill="1" applyBorder="1" applyAlignment="1">
      <alignment horizontal="right" vertical="center" wrapText="1"/>
    </xf>
    <xf numFmtId="0" fontId="6" fillId="6" borderId="4" xfId="0" applyFont="1" applyFill="1" applyBorder="1" applyAlignment="1">
      <alignment horizontal="right" vertical="center" wrapText="1"/>
    </xf>
    <xf numFmtId="0" fontId="10" fillId="6" borderId="9" xfId="0" applyFont="1" applyFill="1" applyBorder="1" applyAlignment="1">
      <alignment horizontal="left" wrapText="1"/>
    </xf>
    <xf numFmtId="0" fontId="10" fillId="6" borderId="10" xfId="0" applyFont="1" applyFill="1" applyBorder="1" applyAlignment="1">
      <alignment horizontal="left" wrapText="1"/>
    </xf>
    <xf numFmtId="0" fontId="10" fillId="6" borderId="11" xfId="0" applyFont="1" applyFill="1" applyBorder="1" applyAlignment="1">
      <alignment horizontal="left" wrapText="1"/>
    </xf>
    <xf numFmtId="44" fontId="1" fillId="2" borderId="2" xfId="0" applyNumberFormat="1" applyFont="1" applyFill="1" applyBorder="1" applyAlignment="1">
      <alignment vertical="center" wrapText="1"/>
    </xf>
    <xf numFmtId="44" fontId="1" fillId="2" borderId="7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left" vertical="center" wrapText="1"/>
    </xf>
    <xf numFmtId="0" fontId="8" fillId="6" borderId="3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4" fontId="1" fillId="4" borderId="17" xfId="0" applyNumberFormat="1" applyFont="1" applyFill="1" applyBorder="1" applyAlignment="1">
      <alignment vertical="center" wrapText="1"/>
    </xf>
    <xf numFmtId="44" fontId="1" fillId="4" borderId="18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left" vertical="center" wrapText="1"/>
    </xf>
    <xf numFmtId="0" fontId="8" fillId="6" borderId="1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44" fontId="1" fillId="2" borderId="5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44" fontId="1" fillId="3" borderId="8" xfId="0" applyNumberFormat="1" applyFont="1" applyFill="1" applyBorder="1" applyAlignment="1">
      <alignment vertical="center" wrapText="1"/>
    </xf>
    <xf numFmtId="44" fontId="1" fillId="3" borderId="5" xfId="0" applyNumberFormat="1" applyFont="1" applyFill="1" applyBorder="1" applyAlignment="1">
      <alignment vertical="center" wrapText="1"/>
    </xf>
    <xf numFmtId="44" fontId="1" fillId="2" borderId="19" xfId="0" applyNumberFormat="1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right" vertical="center" wrapText="1"/>
    </xf>
    <xf numFmtId="0" fontId="3" fillId="5" borderId="1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B444F"/>
      <color rgb="FF65D29A"/>
      <color rgb="FFFFA593"/>
      <color rgb="FFFF6C4D"/>
      <color rgb="FFCD9FD5"/>
      <color rgb="FF6B3374"/>
      <color rgb="FFCC4C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D2658-CF61-4311-BD85-408F7548BD79}">
  <sheetPr>
    <pageSetUpPr fitToPage="1"/>
  </sheetPr>
  <dimension ref="B1:I227"/>
  <sheetViews>
    <sheetView tabSelected="1" topLeftCell="A175" workbookViewId="0">
      <selection activeCell="G193" sqref="G193"/>
    </sheetView>
  </sheetViews>
  <sheetFormatPr defaultColWidth="8.88671875" defaultRowHeight="13.8" x14ac:dyDescent="0.3"/>
  <cols>
    <col min="1" max="1" width="1" style="8" customWidth="1"/>
    <col min="2" max="2" width="89.109375" style="4" customWidth="1"/>
    <col min="3" max="3" width="15.33203125" style="4" customWidth="1"/>
    <col min="4" max="4" width="13.109375" style="4" customWidth="1"/>
    <col min="5" max="5" width="13.6640625" style="4" customWidth="1"/>
    <col min="6" max="6" width="2.44140625" style="4" customWidth="1"/>
    <col min="7" max="7" width="83.33203125" style="8" customWidth="1"/>
    <col min="8" max="16384" width="8.88671875" style="8"/>
  </cols>
  <sheetData>
    <row r="1" spans="2:6" ht="6" customHeight="1" thickBot="1" x14ac:dyDescent="0.35"/>
    <row r="2" spans="2:6" ht="29.1" customHeight="1" thickBot="1" x14ac:dyDescent="0.35">
      <c r="B2" s="110" t="s">
        <v>0</v>
      </c>
      <c r="C2" s="111"/>
    </row>
    <row r="3" spans="2:6" ht="15" customHeight="1" x14ac:dyDescent="0.3">
      <c r="B3" s="112" t="s">
        <v>1</v>
      </c>
      <c r="C3" s="113"/>
    </row>
    <row r="4" spans="2:6" x14ac:dyDescent="0.3">
      <c r="B4" s="103" t="s">
        <v>2</v>
      </c>
      <c r="C4" s="62">
        <f>C137</f>
        <v>0</v>
      </c>
    </row>
    <row r="5" spans="2:6" ht="15" customHeight="1" x14ac:dyDescent="0.3">
      <c r="B5" s="104"/>
      <c r="C5" s="71"/>
    </row>
    <row r="6" spans="2:6" x14ac:dyDescent="0.3">
      <c r="B6" s="103" t="s">
        <v>3</v>
      </c>
      <c r="C6" s="62">
        <f>SUM(C84+C102+D185)</f>
        <v>0</v>
      </c>
    </row>
    <row r="7" spans="2:6" x14ac:dyDescent="0.3">
      <c r="B7" s="106"/>
      <c r="C7" s="71"/>
    </row>
    <row r="8" spans="2:6" x14ac:dyDescent="0.3">
      <c r="B8" s="103" t="s">
        <v>4</v>
      </c>
      <c r="C8" s="62">
        <f>(C4-C6) * 1.1</f>
        <v>0</v>
      </c>
      <c r="E8" s="8"/>
      <c r="F8" s="8"/>
    </row>
    <row r="9" spans="2:6" ht="15" customHeight="1" x14ac:dyDescent="0.3">
      <c r="B9" s="104"/>
      <c r="C9" s="105"/>
      <c r="E9" s="8"/>
      <c r="F9" s="8"/>
    </row>
    <row r="10" spans="2:6" x14ac:dyDescent="0.3">
      <c r="B10" s="103" t="s">
        <v>5</v>
      </c>
      <c r="C10" s="107">
        <f>C4-C6-C12</f>
        <v>0</v>
      </c>
    </row>
    <row r="11" spans="2:6" ht="18" customHeight="1" x14ac:dyDescent="0.3">
      <c r="B11" s="106"/>
      <c r="C11" s="108"/>
    </row>
    <row r="12" spans="2:6" x14ac:dyDescent="0.3">
      <c r="B12" s="103" t="s">
        <v>6</v>
      </c>
      <c r="C12" s="62">
        <f>D154</f>
        <v>0</v>
      </c>
    </row>
    <row r="13" spans="2:6" ht="15" customHeight="1" x14ac:dyDescent="0.3">
      <c r="B13" s="106"/>
      <c r="C13" s="109"/>
    </row>
    <row r="14" spans="2:6" ht="18.600000000000001" customHeight="1" x14ac:dyDescent="0.3">
      <c r="B14" s="95" t="s">
        <v>7</v>
      </c>
      <c r="C14" s="97">
        <f>D170</f>
        <v>0</v>
      </c>
    </row>
    <row r="15" spans="2:6" ht="10.95" customHeight="1" x14ac:dyDescent="0.3">
      <c r="B15" s="96"/>
      <c r="C15" s="98"/>
    </row>
    <row r="17" spans="2:3" ht="35.25" customHeight="1" thickBot="1" x14ac:dyDescent="0.35">
      <c r="B17" s="101" t="s">
        <v>8</v>
      </c>
      <c r="C17" s="102"/>
    </row>
    <row r="18" spans="2:3" ht="13.95" customHeight="1" x14ac:dyDescent="0.3">
      <c r="B18" s="92" t="s">
        <v>9</v>
      </c>
      <c r="C18" s="100" t="s">
        <v>10</v>
      </c>
    </row>
    <row r="19" spans="2:3" x14ac:dyDescent="0.3">
      <c r="B19" s="99"/>
      <c r="C19" s="100"/>
    </row>
    <row r="20" spans="2:3" ht="29.1" customHeight="1" x14ac:dyDescent="0.3">
      <c r="B20" s="47" t="s">
        <v>11</v>
      </c>
      <c r="C20" s="48"/>
    </row>
    <row r="21" spans="2:3" x14ac:dyDescent="0.3">
      <c r="B21" s="10" t="s">
        <v>12</v>
      </c>
      <c r="C21" s="11"/>
    </row>
    <row r="22" spans="2:3" x14ac:dyDescent="0.3">
      <c r="B22" s="49" t="s">
        <v>13</v>
      </c>
      <c r="C22" s="50">
        <v>0</v>
      </c>
    </row>
    <row r="23" spans="2:3" x14ac:dyDescent="0.3">
      <c r="B23" s="27" t="s">
        <v>14</v>
      </c>
      <c r="C23" s="28">
        <v>0</v>
      </c>
    </row>
    <row r="24" spans="2:3" x14ac:dyDescent="0.3">
      <c r="B24" s="27" t="s">
        <v>15</v>
      </c>
      <c r="C24" s="28">
        <v>0</v>
      </c>
    </row>
    <row r="25" spans="2:3" x14ac:dyDescent="0.3">
      <c r="B25" s="27" t="s">
        <v>16</v>
      </c>
      <c r="C25" s="28">
        <v>0</v>
      </c>
    </row>
    <row r="26" spans="2:3" ht="14.25" customHeight="1" x14ac:dyDescent="0.3">
      <c r="B26" s="27" t="s">
        <v>17</v>
      </c>
      <c r="C26" s="28">
        <v>0</v>
      </c>
    </row>
    <row r="27" spans="2:3" x14ac:dyDescent="0.3">
      <c r="B27" s="27" t="s">
        <v>18</v>
      </c>
      <c r="C27" s="28">
        <v>0</v>
      </c>
    </row>
    <row r="28" spans="2:3" x14ac:dyDescent="0.3">
      <c r="B28" s="27" t="s">
        <v>19</v>
      </c>
      <c r="C28" s="28">
        <v>0</v>
      </c>
    </row>
    <row r="29" spans="2:3" x14ac:dyDescent="0.3">
      <c r="B29" s="27" t="s">
        <v>20</v>
      </c>
      <c r="C29" s="28">
        <v>0</v>
      </c>
    </row>
    <row r="30" spans="2:3" x14ac:dyDescent="0.3">
      <c r="B30" s="27" t="s">
        <v>21</v>
      </c>
      <c r="C30" s="28">
        <v>0</v>
      </c>
    </row>
    <row r="31" spans="2:3" x14ac:dyDescent="0.3">
      <c r="B31" s="27" t="s">
        <v>22</v>
      </c>
      <c r="C31" s="28">
        <v>0</v>
      </c>
    </row>
    <row r="32" spans="2:3" ht="14.4" thickBot="1" x14ac:dyDescent="0.35">
      <c r="B32" s="29" t="s">
        <v>23</v>
      </c>
      <c r="C32" s="30">
        <v>0</v>
      </c>
    </row>
    <row r="33" spans="2:3" ht="14.4" thickBot="1" x14ac:dyDescent="0.35">
      <c r="B33" s="31" t="s">
        <v>24</v>
      </c>
      <c r="C33" s="32"/>
    </row>
    <row r="34" spans="2:3" ht="15" customHeight="1" x14ac:dyDescent="0.3">
      <c r="B34" s="25" t="s">
        <v>25</v>
      </c>
      <c r="C34" s="26">
        <v>0</v>
      </c>
    </row>
    <row r="35" spans="2:3" ht="15" customHeight="1" x14ac:dyDescent="0.3">
      <c r="B35" s="27" t="s">
        <v>26</v>
      </c>
      <c r="C35" s="28">
        <v>0</v>
      </c>
    </row>
    <row r="36" spans="2:3" x14ac:dyDescent="0.3">
      <c r="B36" s="27" t="s">
        <v>27</v>
      </c>
      <c r="C36" s="28">
        <v>0</v>
      </c>
    </row>
    <row r="37" spans="2:3" x14ac:dyDescent="0.3">
      <c r="B37" s="27" t="s">
        <v>28</v>
      </c>
      <c r="C37" s="28">
        <v>0</v>
      </c>
    </row>
    <row r="38" spans="2:3" x14ac:dyDescent="0.3">
      <c r="B38" s="27" t="s">
        <v>29</v>
      </c>
      <c r="C38" s="28">
        <v>0</v>
      </c>
    </row>
    <row r="39" spans="2:3" x14ac:dyDescent="0.3">
      <c r="B39" s="27" t="s">
        <v>30</v>
      </c>
      <c r="C39" s="28">
        <v>0</v>
      </c>
    </row>
    <row r="40" spans="2:3" x14ac:dyDescent="0.3">
      <c r="B40" s="27" t="s">
        <v>31</v>
      </c>
      <c r="C40" s="28">
        <v>0</v>
      </c>
    </row>
    <row r="41" spans="2:3" x14ac:dyDescent="0.3">
      <c r="B41" s="27" t="s">
        <v>32</v>
      </c>
      <c r="C41" s="28">
        <v>0</v>
      </c>
    </row>
    <row r="42" spans="2:3" ht="14.4" thickBot="1" x14ac:dyDescent="0.35">
      <c r="B42" s="29" t="s">
        <v>33</v>
      </c>
      <c r="C42" s="30">
        <v>0</v>
      </c>
    </row>
    <row r="43" spans="2:3" ht="14.4" thickBot="1" x14ac:dyDescent="0.35">
      <c r="B43" s="31" t="s">
        <v>34</v>
      </c>
      <c r="C43" s="32"/>
    </row>
    <row r="44" spans="2:3" x14ac:dyDescent="0.3">
      <c r="B44" s="25" t="s">
        <v>35</v>
      </c>
      <c r="C44" s="26">
        <v>0</v>
      </c>
    </row>
    <row r="45" spans="2:3" x14ac:dyDescent="0.3">
      <c r="B45" s="27" t="s">
        <v>36</v>
      </c>
      <c r="C45" s="28">
        <v>0</v>
      </c>
    </row>
    <row r="46" spans="2:3" x14ac:dyDescent="0.3">
      <c r="B46" s="27" t="s">
        <v>37</v>
      </c>
      <c r="C46" s="28">
        <v>0</v>
      </c>
    </row>
    <row r="47" spans="2:3" x14ac:dyDescent="0.3">
      <c r="B47" s="27" t="s">
        <v>38</v>
      </c>
      <c r="C47" s="28">
        <v>0</v>
      </c>
    </row>
    <row r="48" spans="2:3" x14ac:dyDescent="0.3">
      <c r="B48" s="27" t="s">
        <v>39</v>
      </c>
      <c r="C48" s="28">
        <v>0</v>
      </c>
    </row>
    <row r="49" spans="2:3" ht="14.4" thickBot="1" x14ac:dyDescent="0.35">
      <c r="B49" s="29" t="s">
        <v>40</v>
      </c>
      <c r="C49" s="30">
        <v>0</v>
      </c>
    </row>
    <row r="50" spans="2:3" ht="14.4" thickBot="1" x14ac:dyDescent="0.35">
      <c r="B50" s="31" t="s">
        <v>41</v>
      </c>
      <c r="C50" s="32"/>
    </row>
    <row r="51" spans="2:3" x14ac:dyDescent="0.3">
      <c r="B51" s="25" t="s">
        <v>42</v>
      </c>
      <c r="C51" s="26">
        <v>0</v>
      </c>
    </row>
    <row r="52" spans="2:3" x14ac:dyDescent="0.3">
      <c r="B52" s="27" t="s">
        <v>43</v>
      </c>
      <c r="C52" s="28">
        <v>0</v>
      </c>
    </row>
    <row r="53" spans="2:3" x14ac:dyDescent="0.3">
      <c r="B53" s="27" t="s">
        <v>44</v>
      </c>
      <c r="C53" s="28">
        <v>0</v>
      </c>
    </row>
    <row r="54" spans="2:3" x14ac:dyDescent="0.3">
      <c r="B54" s="27" t="s">
        <v>45</v>
      </c>
      <c r="C54" s="28">
        <v>0</v>
      </c>
    </row>
    <row r="55" spans="2:3" x14ac:dyDescent="0.3">
      <c r="B55" s="27" t="s">
        <v>46</v>
      </c>
      <c r="C55" s="28">
        <v>0</v>
      </c>
    </row>
    <row r="56" spans="2:3" ht="14.4" thickBot="1" x14ac:dyDescent="0.35">
      <c r="B56" s="29" t="s">
        <v>47</v>
      </c>
      <c r="C56" s="30">
        <v>0</v>
      </c>
    </row>
    <row r="57" spans="2:3" ht="14.4" thickBot="1" x14ac:dyDescent="0.35">
      <c r="B57" s="31" t="s">
        <v>48</v>
      </c>
      <c r="C57" s="32"/>
    </row>
    <row r="58" spans="2:3" x14ac:dyDescent="0.3">
      <c r="B58" s="25" t="s">
        <v>49</v>
      </c>
      <c r="C58" s="26">
        <v>0</v>
      </c>
    </row>
    <row r="59" spans="2:3" x14ac:dyDescent="0.3">
      <c r="B59" s="27" t="s">
        <v>50</v>
      </c>
      <c r="C59" s="28">
        <v>0</v>
      </c>
    </row>
    <row r="60" spans="2:3" x14ac:dyDescent="0.3">
      <c r="B60" s="27" t="s">
        <v>51</v>
      </c>
      <c r="C60" s="28">
        <v>0</v>
      </c>
    </row>
    <row r="61" spans="2:3" x14ac:dyDescent="0.3">
      <c r="B61" s="27" t="s">
        <v>52</v>
      </c>
      <c r="C61" s="28">
        <v>0</v>
      </c>
    </row>
    <row r="62" spans="2:3" x14ac:dyDescent="0.3">
      <c r="B62" s="27" t="s">
        <v>53</v>
      </c>
      <c r="C62" s="28">
        <v>0</v>
      </c>
    </row>
    <row r="63" spans="2:3" x14ac:dyDescent="0.3">
      <c r="B63" s="27" t="s">
        <v>54</v>
      </c>
      <c r="C63" s="28">
        <v>0</v>
      </c>
    </row>
    <row r="64" spans="2:3" x14ac:dyDescent="0.3">
      <c r="B64" s="27" t="s">
        <v>55</v>
      </c>
      <c r="C64" s="28">
        <v>0</v>
      </c>
    </row>
    <row r="65" spans="2:3" x14ac:dyDescent="0.3">
      <c r="B65" s="27" t="s">
        <v>56</v>
      </c>
      <c r="C65" s="28">
        <v>0</v>
      </c>
    </row>
    <row r="66" spans="2:3" ht="14.4" thickBot="1" x14ac:dyDescent="0.35">
      <c r="B66" s="29" t="s">
        <v>57</v>
      </c>
      <c r="C66" s="30">
        <v>0</v>
      </c>
    </row>
    <row r="67" spans="2:3" ht="14.4" thickBot="1" x14ac:dyDescent="0.35">
      <c r="B67" s="31" t="s">
        <v>58</v>
      </c>
      <c r="C67" s="32"/>
    </row>
    <row r="68" spans="2:3" x14ac:dyDescent="0.3">
      <c r="B68" s="25" t="s">
        <v>59</v>
      </c>
      <c r="C68" s="26">
        <v>0</v>
      </c>
    </row>
    <row r="69" spans="2:3" x14ac:dyDescent="0.3">
      <c r="B69" s="27" t="s">
        <v>60</v>
      </c>
      <c r="C69" s="28">
        <v>0</v>
      </c>
    </row>
    <row r="70" spans="2:3" x14ac:dyDescent="0.3">
      <c r="B70" s="27" t="s">
        <v>61</v>
      </c>
      <c r="C70" s="28">
        <v>0</v>
      </c>
    </row>
    <row r="71" spans="2:3" x14ac:dyDescent="0.3">
      <c r="B71" s="27" t="s">
        <v>62</v>
      </c>
      <c r="C71" s="28">
        <v>0</v>
      </c>
    </row>
    <row r="72" spans="2:3" ht="14.4" thickBot="1" x14ac:dyDescent="0.35">
      <c r="B72" s="29" t="s">
        <v>63</v>
      </c>
      <c r="C72" s="30">
        <v>0</v>
      </c>
    </row>
    <row r="73" spans="2:3" ht="14.4" thickBot="1" x14ac:dyDescent="0.35">
      <c r="B73" s="31" t="s">
        <v>64</v>
      </c>
      <c r="C73" s="32"/>
    </row>
    <row r="74" spans="2:3" x14ac:dyDescent="0.3">
      <c r="B74" s="25" t="s">
        <v>65</v>
      </c>
      <c r="C74" s="26">
        <v>0</v>
      </c>
    </row>
    <row r="75" spans="2:3" x14ac:dyDescent="0.3">
      <c r="B75" s="27" t="s">
        <v>66</v>
      </c>
      <c r="C75" s="28">
        <v>0</v>
      </c>
    </row>
    <row r="76" spans="2:3" ht="14.4" thickBot="1" x14ac:dyDescent="0.35">
      <c r="B76" s="29" t="s">
        <v>67</v>
      </c>
      <c r="C76" s="30">
        <v>0</v>
      </c>
    </row>
    <row r="77" spans="2:3" ht="14.4" thickBot="1" x14ac:dyDescent="0.35">
      <c r="B77" s="31" t="s">
        <v>68</v>
      </c>
      <c r="C77" s="32"/>
    </row>
    <row r="78" spans="2:3" x14ac:dyDescent="0.3">
      <c r="B78" s="25" t="s">
        <v>69</v>
      </c>
      <c r="C78" s="26">
        <v>0</v>
      </c>
    </row>
    <row r="79" spans="2:3" ht="14.4" thickBot="1" x14ac:dyDescent="0.35">
      <c r="B79" s="29" t="s">
        <v>70</v>
      </c>
      <c r="C79" s="30">
        <v>0</v>
      </c>
    </row>
    <row r="80" spans="2:3" ht="14.4" thickBot="1" x14ac:dyDescent="0.35">
      <c r="B80" s="31" t="s">
        <v>71</v>
      </c>
      <c r="C80" s="33"/>
    </row>
    <row r="81" spans="2:6" x14ac:dyDescent="0.3">
      <c r="B81" s="25" t="s">
        <v>72</v>
      </c>
      <c r="C81" s="26">
        <v>0</v>
      </c>
    </row>
    <row r="82" spans="2:6" x14ac:dyDescent="0.3">
      <c r="B82" s="27" t="s">
        <v>73</v>
      </c>
      <c r="C82" s="28">
        <v>0</v>
      </c>
    </row>
    <row r="83" spans="2:6" x14ac:dyDescent="0.3">
      <c r="B83" s="57" t="s">
        <v>74</v>
      </c>
      <c r="C83" s="58">
        <v>0</v>
      </c>
    </row>
    <row r="84" spans="2:6" ht="22.2" customHeight="1" x14ac:dyDescent="0.3">
      <c r="B84" s="51" t="s">
        <v>75</v>
      </c>
      <c r="C84" s="56">
        <f>SUM(C22:C83)</f>
        <v>0</v>
      </c>
    </row>
    <row r="85" spans="2:6" x14ac:dyDescent="0.3">
      <c r="B85" s="7"/>
      <c r="C85" s="7"/>
      <c r="D85" s="7"/>
      <c r="E85" s="7"/>
    </row>
    <row r="86" spans="2:6" ht="29.1" customHeight="1" x14ac:dyDescent="0.3">
      <c r="B86" s="23" t="s">
        <v>76</v>
      </c>
      <c r="C86" s="24"/>
      <c r="E86" s="8"/>
      <c r="F86" s="8"/>
    </row>
    <row r="87" spans="2:6" ht="13.95" customHeight="1" x14ac:dyDescent="0.3">
      <c r="B87" s="92" t="s">
        <v>77</v>
      </c>
      <c r="C87" s="94" t="s">
        <v>78</v>
      </c>
      <c r="E87" s="8"/>
      <c r="F87" s="8"/>
    </row>
    <row r="88" spans="2:6" ht="23.25" customHeight="1" thickBot="1" x14ac:dyDescent="0.35">
      <c r="B88" s="93"/>
      <c r="C88" s="88"/>
      <c r="E88" s="8"/>
      <c r="F88" s="8"/>
    </row>
    <row r="89" spans="2:6" ht="14.4" thickBot="1" x14ac:dyDescent="0.35">
      <c r="B89" s="34" t="s">
        <v>79</v>
      </c>
      <c r="C89" s="35"/>
      <c r="E89" s="8"/>
      <c r="F89" s="8"/>
    </row>
    <row r="90" spans="2:6" x14ac:dyDescent="0.3">
      <c r="B90" s="25" t="s">
        <v>80</v>
      </c>
      <c r="C90" s="26">
        <v>0</v>
      </c>
      <c r="E90" s="8"/>
      <c r="F90" s="8"/>
    </row>
    <row r="91" spans="2:6" x14ac:dyDescent="0.3">
      <c r="B91" s="27" t="s">
        <v>81</v>
      </c>
      <c r="C91" s="28">
        <v>0</v>
      </c>
      <c r="E91" s="8"/>
      <c r="F91" s="8"/>
    </row>
    <row r="92" spans="2:6" x14ac:dyDescent="0.3">
      <c r="B92" s="27" t="s">
        <v>82</v>
      </c>
      <c r="C92" s="28">
        <v>0</v>
      </c>
      <c r="E92" s="8"/>
      <c r="F92" s="8"/>
    </row>
    <row r="93" spans="2:6" x14ac:dyDescent="0.3">
      <c r="B93" s="27" t="s">
        <v>83</v>
      </c>
      <c r="C93" s="28">
        <v>0</v>
      </c>
      <c r="E93" s="8"/>
      <c r="F93" s="8"/>
    </row>
    <row r="94" spans="2:6" x14ac:dyDescent="0.3">
      <c r="B94" s="27" t="s">
        <v>84</v>
      </c>
      <c r="C94" s="28">
        <v>0</v>
      </c>
      <c r="E94" s="8"/>
      <c r="F94" s="8"/>
    </row>
    <row r="95" spans="2:6" x14ac:dyDescent="0.3">
      <c r="B95" s="27" t="s">
        <v>85</v>
      </c>
      <c r="C95" s="28">
        <v>0</v>
      </c>
      <c r="E95" s="8"/>
      <c r="F95" s="8"/>
    </row>
    <row r="96" spans="2:6" x14ac:dyDescent="0.3">
      <c r="B96" s="27" t="s">
        <v>86</v>
      </c>
      <c r="C96" s="28">
        <v>0</v>
      </c>
      <c r="E96" s="8"/>
      <c r="F96" s="8"/>
    </row>
    <row r="97" spans="2:6" ht="14.4" thickBot="1" x14ac:dyDescent="0.35">
      <c r="B97" s="29" t="s">
        <v>87</v>
      </c>
      <c r="C97" s="30">
        <v>0</v>
      </c>
      <c r="E97" s="8"/>
      <c r="F97" s="8"/>
    </row>
    <row r="98" spans="2:6" ht="14.4" thickBot="1" x14ac:dyDescent="0.35">
      <c r="B98" s="36" t="s">
        <v>88</v>
      </c>
      <c r="C98" s="37"/>
      <c r="E98" s="8"/>
      <c r="F98" s="8"/>
    </row>
    <row r="99" spans="2:6" x14ac:dyDescent="0.3">
      <c r="B99" s="25" t="s">
        <v>89</v>
      </c>
      <c r="C99" s="26">
        <v>0</v>
      </c>
      <c r="E99" s="8"/>
      <c r="F99" s="8"/>
    </row>
    <row r="100" spans="2:6" x14ac:dyDescent="0.3">
      <c r="B100" s="27" t="s">
        <v>90</v>
      </c>
      <c r="C100" s="28">
        <v>0</v>
      </c>
      <c r="E100" s="8"/>
      <c r="F100" s="8"/>
    </row>
    <row r="101" spans="2:6" ht="14.4" thickBot="1" x14ac:dyDescent="0.35">
      <c r="B101" s="29" t="s">
        <v>91</v>
      </c>
      <c r="C101" s="30">
        <v>0</v>
      </c>
      <c r="E101" s="8"/>
      <c r="F101" s="8"/>
    </row>
    <row r="102" spans="2:6" ht="22.95" customHeight="1" thickBot="1" x14ac:dyDescent="0.35">
      <c r="B102" s="38" t="s">
        <v>75</v>
      </c>
      <c r="C102" s="13">
        <f>SUM(C90:C101)</f>
        <v>0</v>
      </c>
      <c r="E102" s="8"/>
      <c r="F102" s="8"/>
    </row>
    <row r="103" spans="2:6" x14ac:dyDescent="0.3">
      <c r="B103" s="91"/>
      <c r="C103" s="91"/>
      <c r="D103" s="91"/>
      <c r="E103" s="91"/>
    </row>
    <row r="104" spans="2:6" ht="29.1" customHeight="1" x14ac:dyDescent="0.3">
      <c r="B104" s="89" t="s">
        <v>92</v>
      </c>
      <c r="C104" s="90"/>
      <c r="D104" s="8"/>
      <c r="E104" s="8"/>
    </row>
    <row r="105" spans="2:6" ht="14.4" customHeight="1" x14ac:dyDescent="0.3">
      <c r="B105" s="85" t="s">
        <v>93</v>
      </c>
      <c r="C105" s="87" t="s">
        <v>78</v>
      </c>
      <c r="E105" s="8"/>
      <c r="F105" s="8"/>
    </row>
    <row r="106" spans="2:6" x14ac:dyDescent="0.3">
      <c r="B106" s="86"/>
      <c r="C106" s="88"/>
      <c r="E106" s="8"/>
      <c r="F106" s="8"/>
    </row>
    <row r="107" spans="2:6" ht="15.75" customHeight="1" x14ac:dyDescent="0.3">
      <c r="B107" s="64" t="s">
        <v>94</v>
      </c>
      <c r="C107" s="65"/>
      <c r="E107" s="8"/>
      <c r="F107" s="8"/>
    </row>
    <row r="108" spans="2:6" x14ac:dyDescent="0.3">
      <c r="B108" s="52" t="s">
        <v>95</v>
      </c>
      <c r="C108" s="53">
        <v>0</v>
      </c>
      <c r="D108" s="8"/>
      <c r="E108" s="8"/>
      <c r="F108" s="8"/>
    </row>
    <row r="109" spans="2:6" x14ac:dyDescent="0.3">
      <c r="B109" s="54" t="s">
        <v>96</v>
      </c>
      <c r="C109" s="55">
        <v>0</v>
      </c>
      <c r="D109" s="8"/>
      <c r="E109" s="8"/>
      <c r="F109" s="8"/>
    </row>
    <row r="110" spans="2:6" ht="15.75" customHeight="1" x14ac:dyDescent="0.3">
      <c r="B110" s="66" t="s">
        <v>97</v>
      </c>
      <c r="C110" s="67"/>
      <c r="E110" s="8"/>
      <c r="F110" s="8"/>
    </row>
    <row r="111" spans="2:6" x14ac:dyDescent="0.3">
      <c r="B111" s="25" t="s">
        <v>98</v>
      </c>
      <c r="C111" s="26">
        <v>0</v>
      </c>
      <c r="D111" s="8"/>
      <c r="E111" s="8"/>
      <c r="F111" s="8"/>
    </row>
    <row r="112" spans="2:6" x14ac:dyDescent="0.3">
      <c r="B112" s="27" t="s">
        <v>99</v>
      </c>
      <c r="C112" s="28">
        <v>0</v>
      </c>
      <c r="D112" s="8"/>
      <c r="E112" s="8"/>
      <c r="F112" s="8"/>
    </row>
    <row r="113" spans="2:6" x14ac:dyDescent="0.3">
      <c r="B113" s="27" t="s">
        <v>100</v>
      </c>
      <c r="C113" s="28">
        <v>0</v>
      </c>
      <c r="D113" s="8"/>
      <c r="E113" s="8"/>
      <c r="F113" s="8"/>
    </row>
    <row r="114" spans="2:6" x14ac:dyDescent="0.3">
      <c r="B114" s="27" t="s">
        <v>101</v>
      </c>
      <c r="C114" s="28">
        <v>0</v>
      </c>
      <c r="D114" s="8"/>
      <c r="E114" s="8"/>
      <c r="F114" s="8"/>
    </row>
    <row r="115" spans="2:6" x14ac:dyDescent="0.3">
      <c r="B115" s="27" t="s">
        <v>102</v>
      </c>
      <c r="C115" s="28">
        <v>0</v>
      </c>
      <c r="D115" s="8"/>
      <c r="E115" s="8"/>
      <c r="F115" s="8"/>
    </row>
    <row r="116" spans="2:6" x14ac:dyDescent="0.3">
      <c r="B116" s="27" t="s">
        <v>103</v>
      </c>
      <c r="C116" s="28">
        <v>0</v>
      </c>
      <c r="D116" s="8"/>
      <c r="E116" s="8"/>
      <c r="F116" s="8"/>
    </row>
    <row r="117" spans="2:6" x14ac:dyDescent="0.3">
      <c r="B117" s="27" t="s">
        <v>104</v>
      </c>
      <c r="C117" s="28">
        <v>0</v>
      </c>
      <c r="D117" s="8"/>
      <c r="E117" s="8"/>
      <c r="F117" s="8"/>
    </row>
    <row r="118" spans="2:6" x14ac:dyDescent="0.3">
      <c r="B118" s="27" t="s">
        <v>105</v>
      </c>
      <c r="C118" s="28">
        <v>0</v>
      </c>
      <c r="D118" s="8"/>
      <c r="E118" s="8"/>
      <c r="F118" s="8"/>
    </row>
    <row r="119" spans="2:6" x14ac:dyDescent="0.3">
      <c r="B119" s="27" t="s">
        <v>106</v>
      </c>
      <c r="C119" s="28">
        <v>0</v>
      </c>
      <c r="D119" s="8"/>
      <c r="E119" s="8"/>
      <c r="F119" s="8"/>
    </row>
    <row r="120" spans="2:6" x14ac:dyDescent="0.3">
      <c r="B120" s="27" t="s">
        <v>107</v>
      </c>
      <c r="C120" s="28">
        <v>0</v>
      </c>
      <c r="D120" s="8"/>
      <c r="E120" s="8"/>
      <c r="F120" s="8"/>
    </row>
    <row r="121" spans="2:6" x14ac:dyDescent="0.3">
      <c r="B121" s="27" t="s">
        <v>108</v>
      </c>
      <c r="C121" s="28">
        <v>0</v>
      </c>
      <c r="D121" s="8"/>
      <c r="E121" s="8"/>
      <c r="F121" s="8"/>
    </row>
    <row r="122" spans="2:6" x14ac:dyDescent="0.3">
      <c r="B122" s="27" t="s">
        <v>109</v>
      </c>
      <c r="C122" s="28">
        <v>0</v>
      </c>
      <c r="D122" s="8"/>
      <c r="E122" s="8"/>
      <c r="F122" s="8"/>
    </row>
    <row r="123" spans="2:6" x14ac:dyDescent="0.3">
      <c r="B123" s="27" t="s">
        <v>110</v>
      </c>
      <c r="C123" s="28">
        <v>0</v>
      </c>
      <c r="D123" s="8"/>
      <c r="E123" s="8"/>
      <c r="F123" s="8"/>
    </row>
    <row r="124" spans="2:6" ht="14.4" thickBot="1" x14ac:dyDescent="0.35">
      <c r="B124" s="29" t="s">
        <v>111</v>
      </c>
      <c r="C124" s="30">
        <v>0</v>
      </c>
      <c r="D124" s="8"/>
      <c r="E124" s="8"/>
      <c r="F124" s="8"/>
    </row>
    <row r="125" spans="2:6" ht="15.75" customHeight="1" thickBot="1" x14ac:dyDescent="0.35">
      <c r="B125" s="66" t="s">
        <v>112</v>
      </c>
      <c r="C125" s="67"/>
      <c r="E125" s="8"/>
      <c r="F125" s="8"/>
    </row>
    <row r="126" spans="2:6" x14ac:dyDescent="0.3">
      <c r="B126" s="25" t="s">
        <v>113</v>
      </c>
      <c r="C126" s="26">
        <v>0</v>
      </c>
      <c r="D126" s="8"/>
      <c r="E126" s="8"/>
      <c r="F126" s="8"/>
    </row>
    <row r="127" spans="2:6" x14ac:dyDescent="0.3">
      <c r="B127" s="27" t="s">
        <v>114</v>
      </c>
      <c r="C127" s="28">
        <v>0</v>
      </c>
      <c r="D127" s="8"/>
      <c r="E127" s="8"/>
      <c r="F127" s="8"/>
    </row>
    <row r="128" spans="2:6" x14ac:dyDescent="0.3">
      <c r="B128" s="27" t="s">
        <v>115</v>
      </c>
      <c r="C128" s="28">
        <v>0</v>
      </c>
      <c r="D128" s="8"/>
      <c r="E128" s="8"/>
      <c r="F128" s="8"/>
    </row>
    <row r="129" spans="2:7" ht="14.4" thickBot="1" x14ac:dyDescent="0.35">
      <c r="B129" s="29" t="s">
        <v>116</v>
      </c>
      <c r="C129" s="30">
        <v>0</v>
      </c>
      <c r="D129" s="8"/>
      <c r="E129" s="8"/>
      <c r="F129" s="8"/>
    </row>
    <row r="130" spans="2:7" ht="15.75" customHeight="1" thickBot="1" x14ac:dyDescent="0.35">
      <c r="B130" s="66" t="s">
        <v>117</v>
      </c>
      <c r="C130" s="67"/>
      <c r="E130" s="8"/>
      <c r="F130" s="8"/>
    </row>
    <row r="131" spans="2:7" x14ac:dyDescent="0.3">
      <c r="B131" s="25" t="s">
        <v>118</v>
      </c>
      <c r="C131" s="26">
        <v>0</v>
      </c>
      <c r="D131" s="8"/>
      <c r="E131" s="8"/>
      <c r="F131" s="8"/>
    </row>
    <row r="132" spans="2:7" x14ac:dyDescent="0.3">
      <c r="B132" s="27" t="s">
        <v>119</v>
      </c>
      <c r="C132" s="28">
        <v>0</v>
      </c>
      <c r="D132" s="8"/>
      <c r="E132" s="8"/>
      <c r="F132" s="8"/>
    </row>
    <row r="133" spans="2:7" x14ac:dyDescent="0.3">
      <c r="B133" s="27" t="s">
        <v>120</v>
      </c>
      <c r="C133" s="28">
        <v>0</v>
      </c>
      <c r="D133" s="8"/>
      <c r="E133" s="8"/>
      <c r="F133" s="8"/>
    </row>
    <row r="134" spans="2:7" x14ac:dyDescent="0.3">
      <c r="B134" s="27" t="s">
        <v>121</v>
      </c>
      <c r="C134" s="28">
        <v>0</v>
      </c>
      <c r="D134" s="8"/>
      <c r="E134" s="8"/>
      <c r="F134" s="8"/>
    </row>
    <row r="135" spans="2:7" x14ac:dyDescent="0.3">
      <c r="B135" s="27" t="s">
        <v>122</v>
      </c>
      <c r="C135" s="28">
        <v>0</v>
      </c>
      <c r="D135" s="8"/>
      <c r="E135" s="8"/>
      <c r="F135" s="8"/>
    </row>
    <row r="136" spans="2:7" ht="14.4" thickBot="1" x14ac:dyDescent="0.35">
      <c r="B136" s="29" t="s">
        <v>123</v>
      </c>
      <c r="C136" s="30">
        <v>0</v>
      </c>
      <c r="E136" s="8"/>
      <c r="F136" s="8"/>
    </row>
    <row r="137" spans="2:7" ht="22.95" customHeight="1" thickBot="1" x14ac:dyDescent="0.35">
      <c r="B137" s="39" t="s">
        <v>124</v>
      </c>
      <c r="C137" s="40">
        <f>SUM(B108:C136)</f>
        <v>0</v>
      </c>
      <c r="E137" s="8"/>
      <c r="F137" s="8"/>
    </row>
    <row r="138" spans="2:7" ht="14.4" thickBot="1" x14ac:dyDescent="0.35"/>
    <row r="139" spans="2:7" ht="29.4" customHeight="1" thickBot="1" x14ac:dyDescent="0.35">
      <c r="B139" s="68" t="s">
        <v>125</v>
      </c>
      <c r="C139" s="69"/>
      <c r="D139" s="70"/>
      <c r="E139" s="8"/>
      <c r="F139" s="8"/>
    </row>
    <row r="140" spans="2:7" ht="16.2" thickBot="1" x14ac:dyDescent="0.35">
      <c r="B140" s="15" t="s">
        <v>126</v>
      </c>
      <c r="C140" s="16" t="s">
        <v>127</v>
      </c>
      <c r="D140" s="17" t="s">
        <v>128</v>
      </c>
      <c r="E140" s="8"/>
      <c r="F140" s="8"/>
      <c r="G140" s="12" t="s">
        <v>129</v>
      </c>
    </row>
    <row r="141" spans="2:7" ht="14.4" thickBot="1" x14ac:dyDescent="0.35">
      <c r="B141" s="1" t="s">
        <v>130</v>
      </c>
      <c r="C141" s="2" t="s">
        <v>131</v>
      </c>
      <c r="D141" s="9">
        <v>0</v>
      </c>
      <c r="E141" s="8"/>
      <c r="F141" s="8"/>
      <c r="G141" s="41" t="s">
        <v>132</v>
      </c>
    </row>
    <row r="142" spans="2:7" x14ac:dyDescent="0.3">
      <c r="B142" s="83"/>
      <c r="C142" s="60"/>
      <c r="D142" s="62">
        <v>0</v>
      </c>
      <c r="E142" s="8"/>
      <c r="F142" s="8"/>
      <c r="G142" s="42" t="s">
        <v>133</v>
      </c>
    </row>
    <row r="143" spans="2:7" x14ac:dyDescent="0.3">
      <c r="B143" s="84"/>
      <c r="C143" s="61"/>
      <c r="D143" s="63"/>
      <c r="E143" s="8"/>
      <c r="F143" s="8"/>
      <c r="G143" s="42" t="s">
        <v>134</v>
      </c>
    </row>
    <row r="144" spans="2:7" x14ac:dyDescent="0.3">
      <c r="B144" s="83"/>
      <c r="C144" s="60"/>
      <c r="D144" s="62">
        <v>0</v>
      </c>
      <c r="E144" s="8"/>
      <c r="F144" s="8"/>
      <c r="G144" s="42" t="s">
        <v>135</v>
      </c>
    </row>
    <row r="145" spans="2:7" ht="14.4" thickBot="1" x14ac:dyDescent="0.35">
      <c r="B145" s="84"/>
      <c r="C145" s="61"/>
      <c r="D145" s="63"/>
      <c r="E145" s="8"/>
      <c r="F145" s="8"/>
      <c r="G145" s="42" t="s">
        <v>136</v>
      </c>
    </row>
    <row r="146" spans="2:7" x14ac:dyDescent="0.3">
      <c r="B146" s="60"/>
      <c r="C146" s="60"/>
      <c r="D146" s="62">
        <v>0</v>
      </c>
      <c r="E146" s="8"/>
      <c r="F146" s="8"/>
      <c r="G146" s="42" t="s">
        <v>137</v>
      </c>
    </row>
    <row r="147" spans="2:7" ht="14.4" thickBot="1" x14ac:dyDescent="0.35">
      <c r="B147" s="61"/>
      <c r="C147" s="61"/>
      <c r="D147" s="63"/>
      <c r="E147" s="8"/>
      <c r="F147" s="8"/>
      <c r="G147" s="42" t="s">
        <v>138</v>
      </c>
    </row>
    <row r="148" spans="2:7" x14ac:dyDescent="0.3">
      <c r="B148" s="60"/>
      <c r="C148" s="60"/>
      <c r="D148" s="62">
        <v>0</v>
      </c>
      <c r="E148" s="8"/>
      <c r="F148" s="8"/>
      <c r="G148" s="42" t="s">
        <v>139</v>
      </c>
    </row>
    <row r="149" spans="2:7" ht="14.4" thickBot="1" x14ac:dyDescent="0.35">
      <c r="B149" s="61"/>
      <c r="C149" s="61"/>
      <c r="D149" s="63"/>
      <c r="E149" s="8"/>
      <c r="F149" s="8"/>
      <c r="G149" s="42" t="s">
        <v>140</v>
      </c>
    </row>
    <row r="150" spans="2:7" x14ac:dyDescent="0.3">
      <c r="B150" s="60"/>
      <c r="C150" s="60"/>
      <c r="D150" s="62">
        <v>0</v>
      </c>
      <c r="E150" s="8"/>
      <c r="F150" s="8"/>
      <c r="G150" s="43" t="s">
        <v>141</v>
      </c>
    </row>
    <row r="151" spans="2:7" x14ac:dyDescent="0.3">
      <c r="B151" s="71"/>
      <c r="C151" s="71"/>
      <c r="D151" s="63"/>
      <c r="E151" s="8"/>
      <c r="F151" s="8"/>
    </row>
    <row r="152" spans="2:7" x14ac:dyDescent="0.3">
      <c r="B152" s="60"/>
      <c r="C152" s="60"/>
      <c r="D152" s="81">
        <v>0</v>
      </c>
      <c r="E152" s="8"/>
      <c r="F152" s="8"/>
    </row>
    <row r="153" spans="2:7" x14ac:dyDescent="0.3">
      <c r="B153" s="61"/>
      <c r="C153" s="61"/>
      <c r="D153" s="82"/>
      <c r="E153" s="8"/>
      <c r="F153" s="8"/>
    </row>
    <row r="154" spans="2:7" ht="26.4" customHeight="1" x14ac:dyDescent="0.3">
      <c r="B154" s="76" t="s">
        <v>142</v>
      </c>
      <c r="C154" s="77"/>
      <c r="D154" s="59">
        <f>SUM(D142:D153)</f>
        <v>0</v>
      </c>
      <c r="E154" s="8"/>
      <c r="F154" s="8"/>
    </row>
    <row r="155" spans="2:7" x14ac:dyDescent="0.3">
      <c r="B155" s="6"/>
      <c r="C155" s="6"/>
      <c r="D155" s="6"/>
      <c r="E155" s="6"/>
      <c r="F155" s="6"/>
    </row>
    <row r="156" spans="2:7" ht="28.95" customHeight="1" x14ac:dyDescent="0.3">
      <c r="B156" s="78" t="s">
        <v>143</v>
      </c>
      <c r="C156" s="79"/>
      <c r="D156" s="80"/>
      <c r="E156" s="8"/>
      <c r="F156" s="8"/>
    </row>
    <row r="157" spans="2:7" ht="15.6" x14ac:dyDescent="0.3">
      <c r="B157" s="15" t="s">
        <v>144</v>
      </c>
      <c r="C157" s="16" t="s">
        <v>127</v>
      </c>
      <c r="D157" s="17" t="s">
        <v>128</v>
      </c>
      <c r="E157" s="8"/>
      <c r="F157" s="8"/>
      <c r="G157" s="12" t="s">
        <v>145</v>
      </c>
    </row>
    <row r="158" spans="2:7" x14ac:dyDescent="0.3">
      <c r="B158" s="60"/>
      <c r="C158" s="60"/>
      <c r="D158" s="62">
        <v>0</v>
      </c>
      <c r="E158" s="8"/>
      <c r="F158" s="8"/>
      <c r="G158" s="44" t="s">
        <v>146</v>
      </c>
    </row>
    <row r="159" spans="2:7" x14ac:dyDescent="0.3">
      <c r="B159" s="61"/>
      <c r="C159" s="61"/>
      <c r="D159" s="63"/>
      <c r="E159" s="8"/>
      <c r="F159" s="8"/>
      <c r="G159" s="45" t="s">
        <v>147</v>
      </c>
    </row>
    <row r="160" spans="2:7" x14ac:dyDescent="0.3">
      <c r="B160" s="60"/>
      <c r="C160" s="60"/>
      <c r="D160" s="62">
        <v>0</v>
      </c>
      <c r="E160" s="8"/>
      <c r="F160" s="8"/>
      <c r="G160" s="42" t="s">
        <v>148</v>
      </c>
    </row>
    <row r="161" spans="2:7" ht="14.4" thickBot="1" x14ac:dyDescent="0.35">
      <c r="B161" s="61"/>
      <c r="C161" s="61"/>
      <c r="D161" s="63"/>
      <c r="E161" s="8"/>
      <c r="F161" s="8"/>
      <c r="G161" s="42" t="s">
        <v>149</v>
      </c>
    </row>
    <row r="162" spans="2:7" x14ac:dyDescent="0.3">
      <c r="B162" s="60"/>
      <c r="C162" s="60"/>
      <c r="D162" s="62">
        <v>0</v>
      </c>
      <c r="E162" s="8"/>
      <c r="F162" s="8"/>
      <c r="G162" s="42" t="s">
        <v>150</v>
      </c>
    </row>
    <row r="163" spans="2:7" ht="14.4" thickBot="1" x14ac:dyDescent="0.35">
      <c r="B163" s="61"/>
      <c r="C163" s="61"/>
      <c r="D163" s="63"/>
      <c r="E163" s="8"/>
      <c r="F163" s="8"/>
      <c r="G163" s="42" t="s">
        <v>151</v>
      </c>
    </row>
    <row r="164" spans="2:7" x14ac:dyDescent="0.3">
      <c r="B164" s="60"/>
      <c r="C164" s="60"/>
      <c r="D164" s="62">
        <v>0</v>
      </c>
      <c r="E164" s="8"/>
      <c r="F164" s="8"/>
      <c r="G164" s="42" t="s">
        <v>152</v>
      </c>
    </row>
    <row r="165" spans="2:7" ht="14.4" thickBot="1" x14ac:dyDescent="0.35">
      <c r="B165" s="61"/>
      <c r="C165" s="61"/>
      <c r="D165" s="63"/>
      <c r="E165" s="8"/>
      <c r="F165" s="8"/>
      <c r="G165" s="43" t="s">
        <v>153</v>
      </c>
    </row>
    <row r="166" spans="2:7" x14ac:dyDescent="0.3">
      <c r="B166" s="60"/>
      <c r="C166" s="60"/>
      <c r="D166" s="62">
        <v>0</v>
      </c>
      <c r="E166" s="8"/>
      <c r="F166" s="8"/>
    </row>
    <row r="167" spans="2:7" ht="14.4" customHeight="1" thickBot="1" x14ac:dyDescent="0.35">
      <c r="B167" s="61"/>
      <c r="C167" s="61"/>
      <c r="D167" s="63"/>
      <c r="E167" s="8"/>
      <c r="F167" s="8"/>
    </row>
    <row r="168" spans="2:7" x14ac:dyDescent="0.3">
      <c r="B168" s="60"/>
      <c r="C168" s="60"/>
      <c r="D168" s="62">
        <v>0</v>
      </c>
      <c r="E168" s="8"/>
      <c r="F168" s="8"/>
    </row>
    <row r="169" spans="2:7" ht="14.4" customHeight="1" thickBot="1" x14ac:dyDescent="0.35">
      <c r="B169" s="61"/>
      <c r="C169" s="61"/>
      <c r="D169" s="63"/>
      <c r="E169" s="8"/>
      <c r="F169" s="8"/>
    </row>
    <row r="170" spans="2:7" ht="28.2" customHeight="1" thickBot="1" x14ac:dyDescent="0.35">
      <c r="B170" s="74" t="s">
        <v>154</v>
      </c>
      <c r="C170" s="75"/>
      <c r="D170" s="18">
        <f>SUM(D158:D169)</f>
        <v>0</v>
      </c>
      <c r="E170" s="8"/>
      <c r="F170" s="8"/>
    </row>
    <row r="171" spans="2:7" ht="14.4" thickBot="1" x14ac:dyDescent="0.35"/>
    <row r="172" spans="2:7" ht="29.1" customHeight="1" thickBot="1" x14ac:dyDescent="0.35">
      <c r="B172" s="68" t="s">
        <v>155</v>
      </c>
      <c r="C172" s="69"/>
      <c r="D172" s="70"/>
      <c r="E172" s="8"/>
      <c r="F172" s="8"/>
    </row>
    <row r="173" spans="2:7" ht="24.6" thickBot="1" x14ac:dyDescent="0.35">
      <c r="B173" s="19" t="s">
        <v>156</v>
      </c>
      <c r="C173" s="16" t="s">
        <v>128</v>
      </c>
      <c r="D173" s="20" t="s">
        <v>157</v>
      </c>
      <c r="E173" s="8"/>
      <c r="F173" s="8"/>
    </row>
    <row r="174" spans="2:7" ht="14.4" thickBot="1" x14ac:dyDescent="0.35">
      <c r="B174" s="1" t="s">
        <v>158</v>
      </c>
      <c r="C174" s="5">
        <v>2000</v>
      </c>
      <c r="D174" s="3">
        <v>75.83</v>
      </c>
      <c r="E174" s="8"/>
      <c r="F174" s="8"/>
    </row>
    <row r="175" spans="2:7" x14ac:dyDescent="0.3">
      <c r="B175" s="60"/>
      <c r="C175" s="62">
        <v>0</v>
      </c>
      <c r="D175" s="62">
        <v>0</v>
      </c>
      <c r="E175" s="8"/>
      <c r="F175" s="8"/>
    </row>
    <row r="176" spans="2:7" x14ac:dyDescent="0.3">
      <c r="B176" s="61"/>
      <c r="C176" s="63"/>
      <c r="D176" s="63"/>
      <c r="E176" s="8"/>
      <c r="F176" s="8"/>
    </row>
    <row r="177" spans="2:6" x14ac:dyDescent="0.3">
      <c r="B177" s="60"/>
      <c r="C177" s="62">
        <v>0</v>
      </c>
      <c r="D177" s="62">
        <v>0</v>
      </c>
      <c r="E177" s="8"/>
      <c r="F177" s="8"/>
    </row>
    <row r="178" spans="2:6" ht="14.4" thickBot="1" x14ac:dyDescent="0.35">
      <c r="B178" s="61"/>
      <c r="C178" s="63"/>
      <c r="D178" s="63"/>
      <c r="E178" s="8"/>
      <c r="F178" s="8"/>
    </row>
    <row r="179" spans="2:6" x14ac:dyDescent="0.3">
      <c r="B179" s="60"/>
      <c r="C179" s="62">
        <v>0</v>
      </c>
      <c r="D179" s="62">
        <v>0</v>
      </c>
      <c r="E179" s="8"/>
      <c r="F179" s="8"/>
    </row>
    <row r="180" spans="2:6" ht="14.4" thickBot="1" x14ac:dyDescent="0.35">
      <c r="B180" s="61"/>
      <c r="C180" s="63"/>
      <c r="D180" s="63"/>
      <c r="E180" s="8"/>
      <c r="F180" s="8"/>
    </row>
    <row r="181" spans="2:6" x14ac:dyDescent="0.3">
      <c r="B181" s="60"/>
      <c r="C181" s="62">
        <v>0</v>
      </c>
      <c r="D181" s="62">
        <v>0</v>
      </c>
      <c r="E181" s="8"/>
      <c r="F181" s="8"/>
    </row>
    <row r="182" spans="2:6" ht="14.4" thickBot="1" x14ac:dyDescent="0.35">
      <c r="B182" s="61"/>
      <c r="C182" s="63"/>
      <c r="D182" s="63"/>
      <c r="E182" s="8"/>
      <c r="F182" s="8"/>
    </row>
    <row r="183" spans="2:6" x14ac:dyDescent="0.3">
      <c r="B183" s="60"/>
      <c r="C183" s="62">
        <v>0</v>
      </c>
      <c r="D183" s="62">
        <v>0</v>
      </c>
      <c r="E183" s="8"/>
      <c r="F183" s="8"/>
    </row>
    <row r="184" spans="2:6" ht="14.4" thickBot="1" x14ac:dyDescent="0.35">
      <c r="B184" s="61"/>
      <c r="C184" s="63"/>
      <c r="D184" s="63"/>
      <c r="E184" s="8"/>
      <c r="F184" s="8"/>
    </row>
    <row r="185" spans="2:6" ht="24.6" customHeight="1" thickBot="1" x14ac:dyDescent="0.35">
      <c r="B185" s="46" t="s">
        <v>159</v>
      </c>
      <c r="C185" s="21">
        <f>SUM(C175:C184)</f>
        <v>0</v>
      </c>
      <c r="D185" s="18">
        <f>SUM(D175:D184)</f>
        <v>0</v>
      </c>
      <c r="E185" s="8"/>
      <c r="F185" s="8"/>
    </row>
    <row r="186" spans="2:6" ht="14.4" thickBot="1" x14ac:dyDescent="0.35"/>
    <row r="187" spans="2:6" ht="29.1" customHeight="1" thickBot="1" x14ac:dyDescent="0.35">
      <c r="B187" s="72" t="s">
        <v>160</v>
      </c>
      <c r="C187" s="73"/>
    </row>
    <row r="188" spans="2:6" ht="19.95" customHeight="1" thickBot="1" x14ac:dyDescent="0.35">
      <c r="B188" s="19" t="s">
        <v>161</v>
      </c>
      <c r="C188" s="16" t="s">
        <v>162</v>
      </c>
    </row>
    <row r="189" spans="2:6" ht="14.4" thickBot="1" x14ac:dyDescent="0.35">
      <c r="B189" s="1" t="s">
        <v>163</v>
      </c>
      <c r="C189" s="5">
        <v>4000</v>
      </c>
    </row>
    <row r="190" spans="2:6" ht="14.4" customHeight="1" x14ac:dyDescent="0.3">
      <c r="B190" s="60"/>
      <c r="C190" s="62">
        <v>0</v>
      </c>
    </row>
    <row r="191" spans="2:6" x14ac:dyDescent="0.3">
      <c r="B191" s="61"/>
      <c r="C191" s="63"/>
    </row>
    <row r="192" spans="2:6" x14ac:dyDescent="0.3">
      <c r="B192" s="60"/>
      <c r="C192" s="62">
        <v>0</v>
      </c>
    </row>
    <row r="193" spans="2:9" ht="14.4" thickBot="1" x14ac:dyDescent="0.35">
      <c r="B193" s="61"/>
      <c r="C193" s="63"/>
    </row>
    <row r="194" spans="2:9" x14ac:dyDescent="0.3">
      <c r="B194" s="60"/>
      <c r="C194" s="62">
        <v>0</v>
      </c>
    </row>
    <row r="195" spans="2:9" ht="14.4" thickBot="1" x14ac:dyDescent="0.35">
      <c r="B195" s="61"/>
      <c r="C195" s="63"/>
    </row>
    <row r="196" spans="2:9" x14ac:dyDescent="0.3">
      <c r="B196" s="60"/>
      <c r="C196" s="62">
        <v>0</v>
      </c>
    </row>
    <row r="197" spans="2:9" ht="14.4" thickBot="1" x14ac:dyDescent="0.35">
      <c r="B197" s="61"/>
      <c r="C197" s="63"/>
    </row>
    <row r="198" spans="2:9" x14ac:dyDescent="0.3">
      <c r="B198" s="60"/>
      <c r="C198" s="62">
        <v>0</v>
      </c>
    </row>
    <row r="199" spans="2:9" ht="14.4" thickBot="1" x14ac:dyDescent="0.35">
      <c r="B199" s="71"/>
      <c r="C199" s="63"/>
    </row>
    <row r="200" spans="2:9" ht="22.95" customHeight="1" thickBot="1" x14ac:dyDescent="0.35">
      <c r="B200" s="22" t="s">
        <v>164</v>
      </c>
      <c r="C200" s="14">
        <f>SUM(C190:C199)</f>
        <v>0</v>
      </c>
    </row>
    <row r="203" spans="2:9" x14ac:dyDescent="0.3">
      <c r="G203" s="4"/>
      <c r="H203" s="4"/>
      <c r="I203" s="4"/>
    </row>
    <row r="204" spans="2:9" x14ac:dyDescent="0.3">
      <c r="G204" s="4"/>
      <c r="H204" s="4"/>
      <c r="I204" s="4"/>
    </row>
    <row r="205" spans="2:9" x14ac:dyDescent="0.3">
      <c r="G205" s="4"/>
      <c r="H205" s="4"/>
      <c r="I205" s="4"/>
    </row>
    <row r="206" spans="2:9" x14ac:dyDescent="0.3">
      <c r="G206" s="4"/>
      <c r="H206" s="4"/>
      <c r="I206" s="4"/>
    </row>
    <row r="207" spans="2:9" x14ac:dyDescent="0.3">
      <c r="G207" s="4"/>
      <c r="H207" s="4"/>
      <c r="I207" s="4"/>
    </row>
    <row r="208" spans="2:9" x14ac:dyDescent="0.3">
      <c r="G208" s="4"/>
      <c r="H208" s="4"/>
      <c r="I208" s="4"/>
    </row>
    <row r="209" spans="7:9" x14ac:dyDescent="0.3">
      <c r="G209" s="4"/>
      <c r="H209" s="4"/>
      <c r="I209" s="4"/>
    </row>
    <row r="210" spans="7:9" x14ac:dyDescent="0.3">
      <c r="G210" s="4"/>
      <c r="H210" s="4"/>
      <c r="I210" s="4"/>
    </row>
    <row r="211" spans="7:9" ht="19.5" customHeight="1" x14ac:dyDescent="0.3">
      <c r="G211" s="4"/>
      <c r="H211" s="4"/>
      <c r="I211" s="4"/>
    </row>
    <row r="212" spans="7:9" x14ac:dyDescent="0.3">
      <c r="G212" s="4"/>
      <c r="H212" s="4"/>
      <c r="I212" s="4"/>
    </row>
    <row r="213" spans="7:9" x14ac:dyDescent="0.3">
      <c r="G213" s="4"/>
      <c r="H213" s="4"/>
      <c r="I213" s="4"/>
    </row>
    <row r="214" spans="7:9" ht="14.25" customHeight="1" x14ac:dyDescent="0.3">
      <c r="G214" s="4"/>
      <c r="H214" s="4"/>
      <c r="I214" s="4"/>
    </row>
    <row r="215" spans="7:9" x14ac:dyDescent="0.3">
      <c r="G215" s="4"/>
      <c r="H215" s="4"/>
      <c r="I215" s="4"/>
    </row>
    <row r="216" spans="7:9" x14ac:dyDescent="0.3">
      <c r="G216" s="4"/>
      <c r="H216" s="4"/>
      <c r="I216" s="4"/>
    </row>
    <row r="217" spans="7:9" x14ac:dyDescent="0.3">
      <c r="G217" s="4"/>
      <c r="H217" s="4"/>
      <c r="I217" s="4"/>
    </row>
    <row r="218" spans="7:9" x14ac:dyDescent="0.3">
      <c r="G218" s="4"/>
      <c r="H218" s="4"/>
      <c r="I218" s="4"/>
    </row>
    <row r="219" spans="7:9" x14ac:dyDescent="0.3">
      <c r="G219" s="4"/>
      <c r="H219" s="4"/>
      <c r="I219" s="4"/>
    </row>
    <row r="220" spans="7:9" x14ac:dyDescent="0.3">
      <c r="G220" s="4"/>
      <c r="H220" s="4"/>
      <c r="I220" s="4"/>
    </row>
    <row r="221" spans="7:9" x14ac:dyDescent="0.3">
      <c r="G221" s="4"/>
      <c r="H221" s="4"/>
      <c r="I221" s="4"/>
    </row>
    <row r="222" spans="7:9" x14ac:dyDescent="0.3">
      <c r="G222" s="4"/>
      <c r="H222" s="4"/>
      <c r="I222" s="4"/>
    </row>
    <row r="223" spans="7:9" x14ac:dyDescent="0.3">
      <c r="G223" s="4"/>
      <c r="H223" s="4"/>
      <c r="I223" s="4"/>
    </row>
    <row r="227" ht="14.25" customHeight="1" x14ac:dyDescent="0.3"/>
  </sheetData>
  <mergeCells count="94">
    <mergeCell ref="B2:C2"/>
    <mergeCell ref="B3:C3"/>
    <mergeCell ref="B4:B5"/>
    <mergeCell ref="C4:C5"/>
    <mergeCell ref="B6:B7"/>
    <mergeCell ref="C6:C7"/>
    <mergeCell ref="B8:B9"/>
    <mergeCell ref="C8:C9"/>
    <mergeCell ref="B10:B11"/>
    <mergeCell ref="C10:C11"/>
    <mergeCell ref="B12:B13"/>
    <mergeCell ref="C12:C13"/>
    <mergeCell ref="B14:B15"/>
    <mergeCell ref="C14:C15"/>
    <mergeCell ref="B18:B19"/>
    <mergeCell ref="C18:C19"/>
    <mergeCell ref="B17:C17"/>
    <mergeCell ref="B105:B106"/>
    <mergeCell ref="C105:C106"/>
    <mergeCell ref="B104:C104"/>
    <mergeCell ref="B103:E103"/>
    <mergeCell ref="B87:B88"/>
    <mergeCell ref="C87:C88"/>
    <mergeCell ref="B142:B143"/>
    <mergeCell ref="C142:C143"/>
    <mergeCell ref="D142:D143"/>
    <mergeCell ref="B144:B145"/>
    <mergeCell ref="C144:C145"/>
    <mergeCell ref="D144:D145"/>
    <mergeCell ref="B146:B147"/>
    <mergeCell ref="C146:C147"/>
    <mergeCell ref="D146:D147"/>
    <mergeCell ref="B148:B149"/>
    <mergeCell ref="C148:C149"/>
    <mergeCell ref="D148:D149"/>
    <mergeCell ref="B150:B151"/>
    <mergeCell ref="C150:C151"/>
    <mergeCell ref="D150:D151"/>
    <mergeCell ref="B152:B153"/>
    <mergeCell ref="C152:C153"/>
    <mergeCell ref="D152:D153"/>
    <mergeCell ref="B162:B163"/>
    <mergeCell ref="C162:C163"/>
    <mergeCell ref="D162:D163"/>
    <mergeCell ref="B154:C154"/>
    <mergeCell ref="B158:B159"/>
    <mergeCell ref="C158:C159"/>
    <mergeCell ref="D158:D159"/>
    <mergeCell ref="B156:D156"/>
    <mergeCell ref="B160:B161"/>
    <mergeCell ref="C160:C161"/>
    <mergeCell ref="D160:D161"/>
    <mergeCell ref="B175:B176"/>
    <mergeCell ref="C175:C176"/>
    <mergeCell ref="D175:D176"/>
    <mergeCell ref="B168:B169"/>
    <mergeCell ref="C168:C169"/>
    <mergeCell ref="D168:D169"/>
    <mergeCell ref="B170:C170"/>
    <mergeCell ref="B172:D172"/>
    <mergeCell ref="B177:B178"/>
    <mergeCell ref="C177:C178"/>
    <mergeCell ref="D177:D178"/>
    <mergeCell ref="B179:B180"/>
    <mergeCell ref="C179:C180"/>
    <mergeCell ref="D179:D180"/>
    <mergeCell ref="B181:B182"/>
    <mergeCell ref="C181:C182"/>
    <mergeCell ref="D181:D182"/>
    <mergeCell ref="B183:B184"/>
    <mergeCell ref="C183:C184"/>
    <mergeCell ref="D183:D184"/>
    <mergeCell ref="B196:B197"/>
    <mergeCell ref="C196:C197"/>
    <mergeCell ref="B198:B199"/>
    <mergeCell ref="C198:C199"/>
    <mergeCell ref="B187:C187"/>
    <mergeCell ref="B190:B191"/>
    <mergeCell ref="C190:C191"/>
    <mergeCell ref="B192:B193"/>
    <mergeCell ref="C192:C193"/>
    <mergeCell ref="B194:B195"/>
    <mergeCell ref="C194:C195"/>
    <mergeCell ref="B107:C107"/>
    <mergeCell ref="B110:C110"/>
    <mergeCell ref="B125:C125"/>
    <mergeCell ref="B130:C130"/>
    <mergeCell ref="B139:D139"/>
    <mergeCell ref="B164:B165"/>
    <mergeCell ref="C164:C165"/>
    <mergeCell ref="D164:D165"/>
    <mergeCell ref="B166:B167"/>
    <mergeCell ref="C166:C167"/>
    <mergeCell ref="D166:D167"/>
  </mergeCells>
  <pageMargins left="0.7" right="0.7" top="0.75" bottom="0.75" header="0.3" footer="0.3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5b74fa-69f3-4293-b800-0d7618b95a9f" xsi:nil="true"/>
    <lcf76f155ced4ddcb4097134ff3c332f xmlns="53745a39-5203-49cc-847a-c037709673a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83EF05AAF0DD47A7F787871F4396E2" ma:contentTypeVersion="15" ma:contentTypeDescription="Create a new document." ma:contentTypeScope="" ma:versionID="10935288b4497f7a9286b57bacb74aff">
  <xsd:schema xmlns:xsd="http://www.w3.org/2001/XMLSchema" xmlns:xs="http://www.w3.org/2001/XMLSchema" xmlns:p="http://schemas.microsoft.com/office/2006/metadata/properties" xmlns:ns2="53745a39-5203-49cc-847a-c037709673a1" xmlns:ns3="555b74fa-69f3-4293-b800-0d7618b95a9f" targetNamespace="http://schemas.microsoft.com/office/2006/metadata/properties" ma:root="true" ma:fieldsID="684d82daffd3d85e61706e600d2f1b8e" ns2:_="" ns3:_="">
    <xsd:import namespace="53745a39-5203-49cc-847a-c037709673a1"/>
    <xsd:import namespace="555b74fa-69f3-4293-b800-0d7618b95a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45a39-5203-49cc-847a-c03770967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096c2b2-436d-4cd1-8b7f-9a0ddc58a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b74fa-69f3-4293-b800-0d7618b95a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47dd240-7e4b-4079-a7ac-499f7b11d1e8}" ma:internalName="TaxCatchAll" ma:showField="CatchAllData" ma:web="555b74fa-69f3-4293-b800-0d7618b95a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28DBA9-4A52-42E6-B96A-8C92DD11AD28}">
  <ds:schemaRefs>
    <ds:schemaRef ds:uri="http://schemas.microsoft.com/office/2006/metadata/properties"/>
    <ds:schemaRef ds:uri="http://schemas.microsoft.com/office/infopath/2007/PartnerControls"/>
    <ds:schemaRef ds:uri="555b74fa-69f3-4293-b800-0d7618b95a9f"/>
    <ds:schemaRef ds:uri="53745a39-5203-49cc-847a-c037709673a1"/>
  </ds:schemaRefs>
</ds:datastoreItem>
</file>

<file path=customXml/itemProps2.xml><?xml version="1.0" encoding="utf-8"?>
<ds:datastoreItem xmlns:ds="http://schemas.openxmlformats.org/officeDocument/2006/customXml" ds:itemID="{CFC552B9-EE21-45DA-AD87-FBA685BFCB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2013D8-CF6A-49A5-A477-F6091D36F8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45a39-5203-49cc-847a-c037709673a1"/>
    <ds:schemaRef ds:uri="555b74fa-69f3-4293-b800-0d7618b95a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I&amp;E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Rosie Sweeney</dc:creator>
  <cp:keywords/>
  <dc:description/>
  <cp:lastModifiedBy>Amy Haxby</cp:lastModifiedBy>
  <cp:revision/>
  <dcterms:created xsi:type="dcterms:W3CDTF">2020-11-27T08:57:18Z</dcterms:created>
  <dcterms:modified xsi:type="dcterms:W3CDTF">2024-12-11T15:41:06Z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0x010100CA83EF05AAF0DD47A7F787871F4396E2</vt:lpwstr>
  </property>
  <property fmtid="{D5CDD505-2E9C-101B-9397-08002B2CF9AE}" pid="3" name="MediaServiceImageTags">
    <vt:lpwstr/>
  </property>
  <property fmtid="{D5CDD505-2E9C-101B-9397-08002B2CF9AE}" pid="4" name="MSIP_Label_defa4170-0d19-0005-0001-bc88714345d2_Enabled">
    <vt:lpwstr>true</vt:lpwstr>
  </property>
  <property fmtid="{D5CDD505-2E9C-101B-9397-08002B2CF9AE}" pid="5" name="MSIP_Label_defa4170-0d19-0005-0001-bc88714345d2_SetDate">
    <vt:lpwstr>2024-10-04T07:58:39Z</vt:lpwstr>
  </property>
  <property fmtid="{D5CDD505-2E9C-101B-9397-08002B2CF9AE}" pid="6" name="MSIP_Label_defa4170-0d19-0005-0001-bc88714345d2_Method">
    <vt:lpwstr>Privileged</vt:lpwstr>
  </property>
  <property fmtid="{D5CDD505-2E9C-101B-9397-08002B2CF9AE}" pid="7" name="MSIP_Label_defa4170-0d19-0005-0001-bc88714345d2_Name">
    <vt:lpwstr>defa4170-0d19-0005-0001-bc88714345d2</vt:lpwstr>
  </property>
  <property fmtid="{D5CDD505-2E9C-101B-9397-08002B2CF9AE}" pid="8" name="MSIP_Label_defa4170-0d19-0005-0001-bc88714345d2_SiteId">
    <vt:lpwstr>702648d5-e3c0-4a4e-8c46-d8158df8063e</vt:lpwstr>
  </property>
  <property fmtid="{D5CDD505-2E9C-101B-9397-08002B2CF9AE}" pid="9" name="MSIP_Label_defa4170-0d19-0005-0001-bc88714345d2_ActionId">
    <vt:lpwstr>9324e3ee-68f8-47c7-9965-fef008a592cf</vt:lpwstr>
  </property>
  <property fmtid="{D5CDD505-2E9C-101B-9397-08002B2CF9AE}" pid="10" name="MSIP_Label_defa4170-0d19-0005-0001-bc88714345d2_ContentBits">
    <vt:lpwstr>0</vt:lpwstr>
  </property>
</Properties>
</file>